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5135" windowHeight="77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6" i="1" l="1"/>
  <c r="F26" i="1"/>
  <c r="F13" i="1"/>
  <c r="G13" i="1"/>
  <c r="F20" i="1" l="1"/>
  <c r="G20" i="1"/>
  <c r="G9" i="1"/>
  <c r="F9" i="1"/>
  <c r="F28" i="1" l="1"/>
  <c r="G28" i="1"/>
</calcChain>
</file>

<file path=xl/sharedStrings.xml><?xml version="1.0" encoding="utf-8"?>
<sst xmlns="http://schemas.openxmlformats.org/spreadsheetml/2006/main" count="26" uniqueCount="21">
  <si>
    <t>Benefit</t>
  </si>
  <si>
    <t>LCC Pension</t>
  </si>
  <si>
    <t>Extended Health Care</t>
  </si>
  <si>
    <t>Dental</t>
  </si>
  <si>
    <t>Member</t>
  </si>
  <si>
    <t>Member +1</t>
  </si>
  <si>
    <t>Member +2</t>
  </si>
  <si>
    <t>Total</t>
  </si>
  <si>
    <t>Sample Employee:</t>
  </si>
  <si>
    <t>Life Status:  Member +2 or more</t>
  </si>
  <si>
    <t>Annual Salary: $60,000</t>
  </si>
  <si>
    <t>Option 2</t>
  </si>
  <si>
    <t>For use for budgeting purposes - majority of employees in this category</t>
  </si>
  <si>
    <t>LTD</t>
  </si>
  <si>
    <t>Option 1</t>
  </si>
  <si>
    <t>Option 3</t>
  </si>
  <si>
    <r>
      <t xml:space="preserve">Monthly Impact of Rate Changes for </t>
    </r>
    <r>
      <rPr>
        <b/>
        <i/>
        <sz val="18"/>
        <color theme="1"/>
        <rFont val="Calibri"/>
        <family val="2"/>
        <scheme val="minor"/>
      </rPr>
      <t>Employees</t>
    </r>
  </si>
  <si>
    <t>2015 Rate</t>
  </si>
  <si>
    <t>2015 Monthly        Employee cost</t>
  </si>
  <si>
    <t>2016 Rate</t>
  </si>
  <si>
    <t>2016 Monthly  Employee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</si>
</sst>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;[Red]\-&quot;$&quot;#,##0"/>
    <numFmt numFmtId="165" formatCode="0.000%"/>
    <numFmt numFmtId="166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166" fontId="0" fillId="0" borderId="0" xfId="0" applyNumberFormat="1"/>
    <xf numFmtId="0" fontId="0" fillId="0" borderId="0" xfId="0" applyFont="1" applyAlignment="1"/>
    <xf numFmtId="0" fontId="0" fillId="0" borderId="0" xfId="0" applyFont="1" applyAlignment="1">
      <alignment horizontal="left"/>
    </xf>
    <xf numFmtId="0" fontId="0" fillId="0" borderId="0" xfId="0" applyAlignment="1"/>
    <xf numFmtId="0" fontId="0" fillId="0" borderId="0" xfId="0" applyBorder="1"/>
    <xf numFmtId="0" fontId="0" fillId="0" borderId="1" xfId="0" applyBorder="1"/>
    <xf numFmtId="0" fontId="1" fillId="0" borderId="5" xfId="0" applyFont="1" applyBorder="1" applyAlignment="1"/>
    <xf numFmtId="0" fontId="0" fillId="0" borderId="6" xfId="0" applyBorder="1" applyAlignment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5" fillId="0" borderId="0" xfId="0" applyFont="1"/>
    <xf numFmtId="0" fontId="4" fillId="0" borderId="5" xfId="0" applyFont="1" applyBorder="1"/>
    <xf numFmtId="0" fontId="4" fillId="0" borderId="6" xfId="0" applyFont="1" applyBorder="1"/>
    <xf numFmtId="0" fontId="0" fillId="2" borderId="0" xfId="0" applyFill="1" applyBorder="1"/>
    <xf numFmtId="0" fontId="0" fillId="0" borderId="0" xfId="0" applyFill="1" applyBorder="1"/>
    <xf numFmtId="0" fontId="0" fillId="0" borderId="10" xfId="0" applyBorder="1"/>
    <xf numFmtId="0" fontId="0" fillId="0" borderId="11" xfId="0" applyBorder="1"/>
    <xf numFmtId="10" fontId="0" fillId="0" borderId="13" xfId="0" applyNumberFormat="1" applyBorder="1"/>
    <xf numFmtId="0" fontId="0" fillId="0" borderId="12" xfId="0" applyBorder="1"/>
    <xf numFmtId="0" fontId="0" fillId="0" borderId="13" xfId="0" applyBorder="1"/>
    <xf numFmtId="10" fontId="0" fillId="0" borderId="12" xfId="0" applyNumberFormat="1" applyBorder="1"/>
    <xf numFmtId="166" fontId="0" fillId="0" borderId="12" xfId="0" applyNumberFormat="1" applyBorder="1"/>
    <xf numFmtId="166" fontId="0" fillId="0" borderId="13" xfId="0" applyNumberFormat="1" applyBorder="1"/>
    <xf numFmtId="166" fontId="0" fillId="2" borderId="12" xfId="0" applyNumberFormat="1" applyFill="1" applyBorder="1"/>
    <xf numFmtId="166" fontId="0" fillId="2" borderId="13" xfId="0" applyNumberFormat="1" applyFill="1" applyBorder="1"/>
    <xf numFmtId="166" fontId="0" fillId="0" borderId="14" xfId="0" applyNumberFormat="1" applyBorder="1"/>
    <xf numFmtId="166" fontId="0" fillId="0" borderId="15" xfId="0" applyNumberFormat="1" applyBorder="1"/>
    <xf numFmtId="166" fontId="4" fillId="0" borderId="16" xfId="0" applyNumberFormat="1" applyFont="1" applyBorder="1"/>
    <xf numFmtId="166" fontId="4" fillId="0" borderId="8" xfId="0" applyNumberFormat="1" applyFont="1" applyBorder="1"/>
    <xf numFmtId="164" fontId="0" fillId="0" borderId="0" xfId="0" applyNumberFormat="1" applyFont="1" applyAlignment="1">
      <alignment horizontal="right"/>
    </xf>
    <xf numFmtId="166" fontId="0" fillId="0" borderId="12" xfId="0" applyNumberFormat="1" applyFill="1" applyBorder="1"/>
    <xf numFmtId="166" fontId="0" fillId="0" borderId="13" xfId="0" applyNumberFormat="1" applyFill="1" applyBorder="1"/>
    <xf numFmtId="0" fontId="6" fillId="0" borderId="0" xfId="0" applyFont="1" applyBorder="1"/>
    <xf numFmtId="165" fontId="0" fillId="0" borderId="12" xfId="0" applyNumberFormat="1" applyFill="1" applyBorder="1"/>
    <xf numFmtId="165" fontId="0" fillId="2" borderId="12" xfId="0" applyNumberFormat="1" applyFill="1" applyBorder="1"/>
    <xf numFmtId="0" fontId="1" fillId="0" borderId="0" xfId="0" applyFont="1" applyBorder="1"/>
    <xf numFmtId="165" fontId="0" fillId="0" borderId="13" xfId="0" applyNumberFormat="1" applyFill="1" applyBorder="1"/>
    <xf numFmtId="165" fontId="0" fillId="2" borderId="13" xfId="0" applyNumberFormat="1" applyFill="1" applyBorder="1"/>
    <xf numFmtId="0" fontId="3" fillId="0" borderId="0" xfId="0" applyFont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EECE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topLeftCell="A8" workbookViewId="0">
      <selection activeCell="G28" sqref="G28"/>
    </sheetView>
  </sheetViews>
  <sheetFormatPr defaultRowHeight="15" x14ac:dyDescent="0.25"/>
  <cols>
    <col min="1" max="2" width="3.7109375" customWidth="1"/>
    <col min="3" max="3" width="17.42578125" customWidth="1"/>
    <col min="4" max="7" width="13.7109375" customWidth="1"/>
  </cols>
  <sheetData>
    <row r="1" spans="1:7" ht="23.25" x14ac:dyDescent="0.35">
      <c r="A1" s="41" t="s">
        <v>16</v>
      </c>
      <c r="B1" s="41"/>
      <c r="C1" s="41"/>
      <c r="D1" s="41"/>
      <c r="E1" s="41"/>
      <c r="F1" s="41"/>
      <c r="G1" s="41"/>
    </row>
    <row r="2" spans="1:7" ht="15" customHeight="1" thickBot="1" x14ac:dyDescent="0.3">
      <c r="A2" s="51" t="s">
        <v>12</v>
      </c>
      <c r="B2" s="51"/>
      <c r="C2" s="51"/>
      <c r="D2" s="51"/>
      <c r="E2" s="51"/>
      <c r="F2" s="51"/>
      <c r="G2" s="51"/>
    </row>
    <row r="3" spans="1:7" s="2" customFormat="1" ht="15" customHeight="1" thickTop="1" x14ac:dyDescent="0.25">
      <c r="A3" s="42" t="s">
        <v>8</v>
      </c>
      <c r="B3" s="43"/>
      <c r="C3" s="43"/>
      <c r="D3" s="43"/>
      <c r="E3" s="43"/>
      <c r="F3" s="43"/>
      <c r="G3" s="44"/>
    </row>
    <row r="4" spans="1:7" s="2" customFormat="1" ht="15" customHeight="1" x14ac:dyDescent="0.25">
      <c r="A4" s="45" t="s">
        <v>9</v>
      </c>
      <c r="B4" s="46"/>
      <c r="C4" s="46"/>
      <c r="D4" s="46"/>
      <c r="E4" s="46"/>
      <c r="F4" s="46"/>
      <c r="G4" s="47"/>
    </row>
    <row r="5" spans="1:7" s="2" customFormat="1" ht="15" customHeight="1" thickBot="1" x14ac:dyDescent="0.3">
      <c r="A5" s="48" t="s">
        <v>10</v>
      </c>
      <c r="B5" s="49"/>
      <c r="C5" s="49"/>
      <c r="D5" s="49"/>
      <c r="E5" s="49"/>
      <c r="F5" s="49"/>
      <c r="G5" s="50"/>
    </row>
    <row r="6" spans="1:7" s="2" customFormat="1" ht="15" customHeight="1" thickTop="1" thickBot="1" x14ac:dyDescent="0.3">
      <c r="B6" s="3"/>
      <c r="D6" s="32"/>
    </row>
    <row r="7" spans="1:7" s="4" customFormat="1" ht="46.5" thickTop="1" thickBot="1" x14ac:dyDescent="0.3">
      <c r="A7" s="7" t="s">
        <v>0</v>
      </c>
      <c r="B7" s="8"/>
      <c r="C7" s="8"/>
      <c r="D7" s="9" t="s">
        <v>17</v>
      </c>
      <c r="E7" s="10" t="s">
        <v>19</v>
      </c>
      <c r="F7" s="11" t="s">
        <v>18</v>
      </c>
      <c r="G7" s="12" t="s">
        <v>20</v>
      </c>
    </row>
    <row r="8" spans="1:7" ht="15.75" thickTop="1" x14ac:dyDescent="0.25">
      <c r="A8" s="6"/>
      <c r="B8" s="5"/>
      <c r="C8" s="5"/>
      <c r="D8" s="18"/>
      <c r="E8" s="19"/>
      <c r="F8" s="18"/>
      <c r="G8" s="19"/>
    </row>
    <row r="9" spans="1:7" x14ac:dyDescent="0.25">
      <c r="A9" s="6"/>
      <c r="B9" s="38" t="s">
        <v>1</v>
      </c>
      <c r="C9" s="5"/>
      <c r="D9" s="23">
        <v>0.04</v>
      </c>
      <c r="E9" s="20">
        <v>0.04</v>
      </c>
      <c r="F9" s="24">
        <f>60000/12*D9</f>
        <v>200</v>
      </c>
      <c r="G9" s="25">
        <f>60000/12*E9</f>
        <v>200</v>
      </c>
    </row>
    <row r="10" spans="1:7" x14ac:dyDescent="0.25">
      <c r="A10" s="6"/>
      <c r="B10" s="5"/>
      <c r="C10" s="5"/>
      <c r="D10" s="21"/>
      <c r="E10" s="22"/>
      <c r="F10" s="24"/>
      <c r="G10" s="25"/>
    </row>
    <row r="11" spans="1:7" x14ac:dyDescent="0.25">
      <c r="A11" s="6"/>
      <c r="B11" s="38" t="s">
        <v>13</v>
      </c>
      <c r="C11" s="5"/>
      <c r="D11" s="21"/>
      <c r="E11" s="22"/>
      <c r="F11" s="24"/>
      <c r="G11" s="25"/>
    </row>
    <row r="12" spans="1:7" x14ac:dyDescent="0.25">
      <c r="A12" s="6"/>
      <c r="B12" s="5"/>
      <c r="C12" s="17" t="s">
        <v>14</v>
      </c>
      <c r="D12" s="36">
        <v>1.34E-2</v>
      </c>
      <c r="E12" s="39">
        <v>1.1390000000000001E-2</v>
      </c>
      <c r="F12" s="33"/>
      <c r="G12" s="34"/>
    </row>
    <row r="13" spans="1:7" x14ac:dyDescent="0.25">
      <c r="A13" s="6"/>
      <c r="B13" s="5"/>
      <c r="C13" s="16" t="s">
        <v>11</v>
      </c>
      <c r="D13" s="37">
        <v>1.5049999999999999E-2</v>
      </c>
      <c r="E13" s="40">
        <v>1.2789999999999999E-2</v>
      </c>
      <c r="F13" s="26">
        <f t="shared" ref="F13" si="0">60000/12*D13</f>
        <v>75.25</v>
      </c>
      <c r="G13" s="27">
        <f t="shared" ref="G13" si="1">60000/12*E13</f>
        <v>63.949999999999996</v>
      </c>
    </row>
    <row r="14" spans="1:7" x14ac:dyDescent="0.25">
      <c r="A14" s="6"/>
      <c r="B14" s="5"/>
      <c r="C14" s="17" t="s">
        <v>15</v>
      </c>
      <c r="D14" s="36">
        <v>1.626E-2</v>
      </c>
      <c r="E14" s="39">
        <v>1.3820000000000001E-2</v>
      </c>
      <c r="F14" s="33"/>
      <c r="G14" s="34"/>
    </row>
    <row r="15" spans="1:7" x14ac:dyDescent="0.25">
      <c r="A15" s="6"/>
      <c r="B15" s="5"/>
      <c r="C15" s="17"/>
      <c r="D15" s="23"/>
      <c r="E15" s="20"/>
      <c r="F15" s="24"/>
      <c r="G15" s="25"/>
    </row>
    <row r="16" spans="1:7" x14ac:dyDescent="0.25">
      <c r="A16" s="6"/>
      <c r="B16" s="38" t="s">
        <v>2</v>
      </c>
      <c r="C16" s="5"/>
      <c r="D16" s="24"/>
      <c r="E16" s="25"/>
      <c r="F16" s="24"/>
      <c r="G16" s="25"/>
    </row>
    <row r="17" spans="1:7" x14ac:dyDescent="0.25">
      <c r="A17" s="6"/>
      <c r="B17" s="35" t="s">
        <v>11</v>
      </c>
      <c r="C17" s="5"/>
      <c r="D17" s="24"/>
      <c r="E17" s="25"/>
      <c r="F17" s="24"/>
      <c r="G17" s="25"/>
    </row>
    <row r="18" spans="1:7" x14ac:dyDescent="0.25">
      <c r="A18" s="6"/>
      <c r="B18" s="5"/>
      <c r="C18" s="5" t="s">
        <v>4</v>
      </c>
      <c r="D18" s="24">
        <v>-14.17</v>
      </c>
      <c r="E18" s="25">
        <v>-15.42</v>
      </c>
      <c r="F18" s="24"/>
      <c r="G18" s="25"/>
    </row>
    <row r="19" spans="1:7" x14ac:dyDescent="0.25">
      <c r="A19" s="6"/>
      <c r="B19" s="5"/>
      <c r="C19" s="5" t="s">
        <v>5</v>
      </c>
      <c r="D19" s="24">
        <v>12.92</v>
      </c>
      <c r="E19" s="25">
        <v>10.83</v>
      </c>
      <c r="F19" s="24"/>
      <c r="G19" s="25"/>
    </row>
    <row r="20" spans="1:7" x14ac:dyDescent="0.25">
      <c r="A20" s="6"/>
      <c r="B20" s="5"/>
      <c r="C20" s="16" t="s">
        <v>6</v>
      </c>
      <c r="D20" s="26">
        <v>27.5</v>
      </c>
      <c r="E20" s="27">
        <v>25.05</v>
      </c>
      <c r="F20" s="26">
        <f>D20</f>
        <v>27.5</v>
      </c>
      <c r="G20" s="27">
        <f>E20</f>
        <v>25.05</v>
      </c>
    </row>
    <row r="21" spans="1:7" x14ac:dyDescent="0.25">
      <c r="A21" s="6"/>
      <c r="B21" s="5"/>
      <c r="C21" s="5"/>
      <c r="D21" s="24"/>
      <c r="E21" s="25"/>
      <c r="F21" s="24"/>
      <c r="G21" s="25"/>
    </row>
    <row r="22" spans="1:7" x14ac:dyDescent="0.25">
      <c r="A22" s="6"/>
      <c r="B22" s="38" t="s">
        <v>3</v>
      </c>
      <c r="C22" s="5"/>
      <c r="D22" s="24"/>
      <c r="E22" s="25"/>
      <c r="F22" s="24"/>
      <c r="G22" s="25"/>
    </row>
    <row r="23" spans="1:7" x14ac:dyDescent="0.25">
      <c r="A23" s="6"/>
      <c r="B23" s="35" t="s">
        <v>11</v>
      </c>
      <c r="C23" s="5"/>
      <c r="D23" s="24"/>
      <c r="E23" s="25"/>
      <c r="F23" s="24"/>
      <c r="G23" s="25"/>
    </row>
    <row r="24" spans="1:7" x14ac:dyDescent="0.25">
      <c r="A24" s="6"/>
      <c r="B24" s="5"/>
      <c r="C24" s="5" t="s">
        <v>4</v>
      </c>
      <c r="D24" s="24">
        <v>-32.5</v>
      </c>
      <c r="E24" s="25">
        <v>-32.5</v>
      </c>
      <c r="F24" s="24"/>
      <c r="G24" s="25"/>
    </row>
    <row r="25" spans="1:7" x14ac:dyDescent="0.25">
      <c r="A25" s="6"/>
      <c r="B25" s="5"/>
      <c r="C25" s="5" t="s">
        <v>5</v>
      </c>
      <c r="D25" s="24">
        <v>-18.329999999999998</v>
      </c>
      <c r="E25" s="25">
        <v>-18.329999999999998</v>
      </c>
      <c r="F25" s="24"/>
      <c r="G25" s="25"/>
    </row>
    <row r="26" spans="1:7" x14ac:dyDescent="0.25">
      <c r="A26" s="6"/>
      <c r="B26" s="5"/>
      <c r="C26" s="16" t="s">
        <v>6</v>
      </c>
      <c r="D26" s="26">
        <v>-2.92</v>
      </c>
      <c r="E26" s="27">
        <v>-2.92</v>
      </c>
      <c r="F26" s="26">
        <f t="shared" ref="F26" si="2">D26</f>
        <v>-2.92</v>
      </c>
      <c r="G26" s="27">
        <f t="shared" ref="G26" si="3">E26</f>
        <v>-2.92</v>
      </c>
    </row>
    <row r="27" spans="1:7" ht="15.75" thickBot="1" x14ac:dyDescent="0.3">
      <c r="A27" s="6"/>
      <c r="B27" s="5"/>
      <c r="C27" s="5"/>
      <c r="D27" s="28"/>
      <c r="E27" s="29"/>
      <c r="F27" s="24"/>
      <c r="G27" s="25"/>
    </row>
    <row r="28" spans="1:7" s="13" customFormat="1" ht="17.25" thickTop="1" thickBot="1" x14ac:dyDescent="0.3">
      <c r="A28" s="14" t="s">
        <v>7</v>
      </c>
      <c r="B28" s="15"/>
      <c r="C28" s="15"/>
      <c r="D28" s="15"/>
      <c r="E28" s="15"/>
      <c r="F28" s="30">
        <f>SUM(F9:F27)</f>
        <v>299.83</v>
      </c>
      <c r="G28" s="31">
        <f>SUM(G9:G27)</f>
        <v>286.08</v>
      </c>
    </row>
    <row r="29" spans="1:7" ht="15.75" thickTop="1" x14ac:dyDescent="0.25"/>
    <row r="30" spans="1:7" x14ac:dyDescent="0.25">
      <c r="G30" s="1"/>
    </row>
  </sheetData>
  <mergeCells count="5">
    <mergeCell ref="A1:G1"/>
    <mergeCell ref="A3:G3"/>
    <mergeCell ref="A4:G4"/>
    <mergeCell ref="A5:G5"/>
    <mergeCell ref="A2:G2"/>
  </mergeCells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Janice Wiltshire</dc:creator>
  <cp:lastModifiedBy>Nancy Swerhun</cp:lastModifiedBy>
  <cp:lastPrinted>2013-09-27T15:59:58Z</cp:lastPrinted>
  <dcterms:created xsi:type="dcterms:W3CDTF">2013-09-19T20:47:18Z</dcterms:created>
  <dcterms:modified xsi:type="dcterms:W3CDTF">2015-09-28T14:35:22Z</dcterms:modified>
</cp:coreProperties>
</file>